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 conciliaciones bancarias\CONSOLIDADOS\"/>
    </mc:Choice>
  </mc:AlternateContent>
  <bookViews>
    <workbookView xWindow="0" yWindow="0" windowWidth="28800" windowHeight="11235"/>
  </bookViews>
  <sheets>
    <sheet name="Hoja1" sheetId="1" r:id="rId1"/>
  </sheets>
  <definedNames>
    <definedName name="_xlnm.Print_Area" localSheetId="0">Hoja1!$A$1:$P$68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P7" i="1" l="1"/>
  <c r="P9" i="1"/>
  <c r="P10" i="1"/>
  <c r="P11" i="1"/>
  <c r="P13" i="1"/>
  <c r="P15" i="1"/>
  <c r="P16" i="1"/>
  <c r="P17" i="1"/>
  <c r="P18" i="1"/>
  <c r="P19" i="1"/>
  <c r="P21" i="1"/>
  <c r="P22" i="1"/>
  <c r="P23" i="1"/>
  <c r="P24" i="1"/>
  <c r="P26" i="1"/>
  <c r="P29" i="1"/>
  <c r="P30" i="1"/>
  <c r="P31" i="1"/>
  <c r="P32" i="1"/>
  <c r="P33" i="1"/>
  <c r="P34" i="1"/>
  <c r="P35" i="1"/>
  <c r="P37" i="1"/>
  <c r="P38" i="1"/>
  <c r="P39" i="1"/>
  <c r="P40" i="1"/>
  <c r="P41" i="1"/>
  <c r="P43" i="1"/>
  <c r="P44" i="1"/>
  <c r="P45" i="1"/>
  <c r="P46" i="1"/>
  <c r="P47" i="1"/>
  <c r="P48" i="1"/>
  <c r="O9" i="1"/>
  <c r="O10" i="1"/>
  <c r="O11" i="1"/>
  <c r="O13" i="1"/>
  <c r="O15" i="1"/>
  <c r="O16" i="1"/>
  <c r="O17" i="1"/>
  <c r="O18" i="1"/>
  <c r="O19" i="1"/>
  <c r="O21" i="1"/>
  <c r="O22" i="1"/>
  <c r="O23" i="1"/>
  <c r="O24" i="1"/>
  <c r="O26" i="1"/>
  <c r="O29" i="1"/>
  <c r="O30" i="1"/>
  <c r="O31" i="1"/>
  <c r="O32" i="1"/>
  <c r="O33" i="1"/>
  <c r="O34" i="1"/>
  <c r="O35" i="1"/>
  <c r="O37" i="1"/>
  <c r="O38" i="1"/>
  <c r="O39" i="1"/>
  <c r="O40" i="1"/>
  <c r="O41" i="1"/>
  <c r="O43" i="1"/>
  <c r="O44" i="1"/>
  <c r="O45" i="1"/>
  <c r="O46" i="1"/>
  <c r="O47" i="1"/>
  <c r="O48" i="1"/>
  <c r="N9" i="1"/>
  <c r="N10" i="1"/>
  <c r="N11" i="1"/>
  <c r="N13" i="1"/>
  <c r="N15" i="1"/>
  <c r="N16" i="1"/>
  <c r="N17" i="1"/>
  <c r="N18" i="1"/>
  <c r="N19" i="1"/>
  <c r="N21" i="1"/>
  <c r="N22" i="1"/>
  <c r="N23" i="1"/>
  <c r="N24" i="1"/>
  <c r="N26" i="1"/>
  <c r="N29" i="1"/>
  <c r="N30" i="1"/>
  <c r="N31" i="1"/>
  <c r="N32" i="1"/>
  <c r="N33" i="1"/>
  <c r="N34" i="1"/>
  <c r="N35" i="1"/>
  <c r="N37" i="1"/>
  <c r="N38" i="1"/>
  <c r="N39" i="1"/>
  <c r="N40" i="1"/>
  <c r="N41" i="1"/>
  <c r="N43" i="1"/>
  <c r="N44" i="1"/>
  <c r="N45" i="1"/>
  <c r="N46" i="1"/>
  <c r="N47" i="1"/>
  <c r="N48" i="1"/>
  <c r="M9" i="1"/>
  <c r="M10" i="1"/>
  <c r="M11" i="1"/>
  <c r="M13" i="1"/>
  <c r="M15" i="1"/>
  <c r="M16" i="1"/>
  <c r="M17" i="1"/>
  <c r="M18" i="1"/>
  <c r="M19" i="1"/>
  <c r="M21" i="1"/>
  <c r="M22" i="1"/>
  <c r="M23" i="1"/>
  <c r="M24" i="1"/>
  <c r="M26" i="1"/>
  <c r="M29" i="1"/>
  <c r="M30" i="1"/>
  <c r="M31" i="1"/>
  <c r="M32" i="1"/>
  <c r="M33" i="1"/>
  <c r="M34" i="1"/>
  <c r="M35" i="1"/>
  <c r="M37" i="1"/>
  <c r="M38" i="1"/>
  <c r="M39" i="1"/>
  <c r="M40" i="1"/>
  <c r="M41" i="1"/>
  <c r="M43" i="1"/>
  <c r="M44" i="1"/>
  <c r="M45" i="1"/>
  <c r="M46" i="1"/>
  <c r="M47" i="1"/>
  <c r="M48" i="1"/>
  <c r="L9" i="1"/>
  <c r="L10" i="1"/>
  <c r="L11" i="1"/>
  <c r="L13" i="1"/>
  <c r="L15" i="1"/>
  <c r="L16" i="1"/>
  <c r="L17" i="1"/>
  <c r="L18" i="1"/>
  <c r="L19" i="1"/>
  <c r="L21" i="1"/>
  <c r="L22" i="1"/>
  <c r="L23" i="1"/>
  <c r="L24" i="1"/>
  <c r="L26" i="1"/>
  <c r="L29" i="1"/>
  <c r="L30" i="1"/>
  <c r="L31" i="1"/>
  <c r="L32" i="1"/>
  <c r="L33" i="1"/>
  <c r="L34" i="1"/>
  <c r="L35" i="1"/>
  <c r="L37" i="1"/>
  <c r="L38" i="1"/>
  <c r="L39" i="1"/>
  <c r="L40" i="1"/>
  <c r="L41" i="1"/>
  <c r="L43" i="1"/>
  <c r="L44" i="1"/>
  <c r="L45" i="1"/>
  <c r="L46" i="1"/>
  <c r="L47" i="1"/>
  <c r="L48" i="1"/>
  <c r="O7" i="1"/>
  <c r="N7" i="1"/>
  <c r="M7" i="1"/>
</calcChain>
</file>

<file path=xl/sharedStrings.xml><?xml version="1.0" encoding="utf-8"?>
<sst xmlns="http://schemas.openxmlformats.org/spreadsheetml/2006/main" count="56" uniqueCount="36">
  <si>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</si>
  <si>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</si>
  <si>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</si>
  <si>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</si>
  <si>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</si>
  <si>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</si>
  <si>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</si>
  <si>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2020</t>
  </si>
  <si>
    <t>APORTACIONES</t>
  </si>
  <si>
    <t>DONACIONES DE CAPITAL</t>
  </si>
  <si>
    <t>ACTUALIZACION DE LA HACIENDA PUBLICA/PATRIMONIO</t>
  </si>
  <si>
    <t>HACIENDA PUBLICA/PATRIMONIO GENERADO NETO DE 2020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</si>
  <si>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</si>
  <si>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</si>
  <si>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</si>
  <si>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</si>
  <si>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</si>
  <si>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2020</t>
  </si>
  <si>
    <t>RESULTADO POR POSICION MONETARIA</t>
  </si>
  <si>
    <t>RESULTADO POR TENENCIA DE ACTIVOS NO MONETARIOS</t>
  </si>
  <si>
    <t>HACIENDA PUBLICA / PATRIMONIO NETO FINAL DE 2020</t>
  </si>
  <si>
    <t>CAMBIOS EN LA HACIENDA PUBLICA / PATRIMONIO CONTRIBUIDO NETO DE 2021</t>
  </si>
  <si>
    <t>VARIACIONES DE LA HACIENDA PUBLICA/PATRIMONIO GENERADO NETO DE 2021</t>
  </si>
  <si>
    <t>CAMBIOS EN EL EXCESO O INSUFICIENCIA EN LA ACTUALIZACION DE LA HACIENDA PUBLICA/PATRIMONIO NETO DE 2021</t>
  </si>
  <si>
    <t>HACIENDA PUBLICA / PATRIMONIO NETO FINAL DE 2021</t>
  </si>
  <si>
    <t>MUNICIPIO</t>
  </si>
  <si>
    <t>CONSOLIDADO</t>
  </si>
  <si>
    <t>MUNICIPIO DE ZIRACUARETIRO MICHOACAN, COMISION DE AGUA POTABLE, ALCANTARILLADO Y SANEAMIENTO DE ZIRACUARETIRO.</t>
  </si>
  <si>
    <t>COAPASZ</t>
  </si>
  <si>
    <t>ESTADO DE VARIACIÓN EN LA HACIENDA PÚBLICA CONSOLIDADO</t>
  </si>
  <si>
    <t xml:space="preserve">                                  _____________________________________                                                      ____________________________________                                                     ________________________________________                                 _______________________________________  </t>
  </si>
  <si>
    <t xml:space="preserve">                                                LIC. ITZEL GAONA BEDOLLA                                                                              TEC.  ANDREA DURAN CORREA </t>
  </si>
  <si>
    <t xml:space="preserve">                       I.S.C.  WILBERT ARNULFO OCHOA CHAVEZ</t>
  </si>
  <si>
    <t xml:space="preserve">                               C.PRIV.  JOSE LEON AGUILAR</t>
  </si>
  <si>
    <t xml:space="preserve">                                                     PRESIDENTE MUNICIPAL                                                                                      TESORERA MUNICIPAL                                                                                        CONTRALOR MUNICIPAL                                                                 SINDICO MUNICIPAL         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</si>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</sst>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1" fillId="0" borderId="0" xfId="0" applyFont="1" applyAlignment="1"/>
    <xf numFmtId="4" fontId="6" fillId="0" borderId="0" xfId="0" applyNumberFormat="1" applyFont="1"/>
    <xf numFmtId="4" fontId="0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view="pageBreakPreview" topLeftCell="A37" zoomScale="85" zoomScaleNormal="89" zoomScaleSheetLayoutView="85" workbookViewId="0">
      <selection activeCell="A4" sqref="A4:R4"/>
    </sheetView>
  </sheetViews>
  <sheetFormatPr baseColWidth="10" defaultRowHeight="15" x14ac:dyDescent="0.25"/>
  <cols>
    <col min="1" max="1" width="36" customWidth="1"/>
    <col min="2" max="2" width="13.7109375" bestFit="1" customWidth="1"/>
    <col min="3" max="4" width="16.140625" bestFit="1" customWidth="1"/>
    <col min="5" max="5" width="13.5703125" customWidth="1"/>
    <col min="6" max="6" width="14.42578125" bestFit="1" customWidth="1"/>
    <col min="7" max="16" width="13.5703125" customWidth="1"/>
  </cols>
  <sheetData>
    <row r="1" spans="1:18" ht="18.75" x14ac:dyDescent="0.3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8" ht="18.75" x14ac:dyDescent="0.3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8" ht="18.75" x14ac:dyDescent="0.3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8" ht="18.75" x14ac:dyDescent="0.3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B5" s="16" t="s">
        <v>25</v>
      </c>
      <c r="C5" s="16"/>
      <c r="D5" s="16"/>
      <c r="E5" s="16"/>
      <c r="F5" s="16"/>
      <c r="G5" s="16" t="s">
        <v>28</v>
      </c>
      <c r="H5" s="16"/>
      <c r="I5" s="16"/>
      <c r="J5" s="16"/>
      <c r="K5" s="16"/>
      <c r="L5" s="16" t="s">
        <v>26</v>
      </c>
      <c r="M5" s="16"/>
      <c r="N5" s="16"/>
      <c r="O5" s="16"/>
      <c r="P5" s="16"/>
    </row>
    <row r="6" spans="1:18" s="5" customFormat="1" ht="117.75" customHeight="1" x14ac:dyDescent="0.2">
      <c r="A6" s="4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8" t="s">
        <v>6</v>
      </c>
      <c r="G6" s="9" t="s">
        <v>2</v>
      </c>
      <c r="H6" s="9" t="s">
        <v>3</v>
      </c>
      <c r="I6" s="9" t="s">
        <v>4</v>
      </c>
      <c r="J6" s="9" t="s">
        <v>5</v>
      </c>
      <c r="K6" s="8" t="s">
        <v>6</v>
      </c>
      <c r="L6" s="9" t="s">
        <v>2</v>
      </c>
      <c r="M6" s="9" t="s">
        <v>3</v>
      </c>
      <c r="N6" s="9" t="s">
        <v>4</v>
      </c>
      <c r="O6" s="9" t="s">
        <v>5</v>
      </c>
      <c r="P6" s="8" t="s">
        <v>6</v>
      </c>
    </row>
    <row r="7" spans="1:18" ht="23.25" x14ac:dyDescent="0.25">
      <c r="A7" s="10" t="s">
        <v>7</v>
      </c>
      <c r="B7" s="14">
        <v>6637652.8200000003</v>
      </c>
      <c r="C7" s="14">
        <v>0</v>
      </c>
      <c r="D7" s="14">
        <v>0</v>
      </c>
      <c r="E7" s="14">
        <v>0</v>
      </c>
      <c r="F7" s="14">
        <v>6637652.8200000003</v>
      </c>
      <c r="G7" s="14">
        <v>22106.04</v>
      </c>
      <c r="H7" s="14">
        <v>0</v>
      </c>
      <c r="I7" s="14">
        <v>0</v>
      </c>
      <c r="J7" s="14">
        <v>0</v>
      </c>
      <c r="K7" s="14">
        <v>22106.04</v>
      </c>
      <c r="L7" s="6">
        <f>+B7+G7</f>
        <v>6659758.8600000003</v>
      </c>
      <c r="M7" s="6">
        <f>+C7+H7</f>
        <v>0</v>
      </c>
      <c r="N7" s="6">
        <f>+D7+I7</f>
        <v>0</v>
      </c>
      <c r="O7" s="6">
        <f>+E7+J7</f>
        <v>0</v>
      </c>
      <c r="P7" s="6">
        <f>+F7+K7</f>
        <v>6659758.8600000003</v>
      </c>
    </row>
    <row r="8" spans="1:18" x14ac:dyDescent="0.2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7"/>
      <c r="M8" s="7"/>
      <c r="N8" s="7"/>
      <c r="O8" s="7"/>
      <c r="P8" s="7"/>
    </row>
    <row r="9" spans="1:18" x14ac:dyDescent="0.25">
      <c r="A9" s="11" t="s">
        <v>8</v>
      </c>
      <c r="B9" s="15">
        <v>6637652.8200000003</v>
      </c>
      <c r="C9" s="15">
        <v>0</v>
      </c>
      <c r="D9" s="15">
        <v>0</v>
      </c>
      <c r="E9" s="15">
        <v>0</v>
      </c>
      <c r="F9" s="15">
        <v>6637652.8200000003</v>
      </c>
      <c r="G9" s="15">
        <v>22106.04</v>
      </c>
      <c r="H9" s="15">
        <v>0</v>
      </c>
      <c r="I9" s="15">
        <v>0</v>
      </c>
      <c r="J9" s="15">
        <v>0</v>
      </c>
      <c r="K9" s="15">
        <v>22106.04</v>
      </c>
      <c r="L9" s="7">
        <f t="shared" ref="L9:L48" si="0">+B9+G9</f>
        <v>6659758.8600000003</v>
      </c>
      <c r="M9" s="7">
        <f t="shared" ref="M9:M48" si="1">+C9+H9</f>
        <v>0</v>
      </c>
      <c r="N9" s="7">
        <f t="shared" ref="N9:N48" si="2">+D9+I9</f>
        <v>0</v>
      </c>
      <c r="O9" s="7">
        <f t="shared" ref="O9:O48" si="3">+E9+J9</f>
        <v>0</v>
      </c>
      <c r="P9" s="7">
        <f t="shared" ref="P9:P48" si="4">+F9+K9</f>
        <v>6659758.8600000003</v>
      </c>
    </row>
    <row r="10" spans="1:18" x14ac:dyDescent="0.25">
      <c r="A10" s="11" t="s">
        <v>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7">
        <f t="shared" si="0"/>
        <v>0</v>
      </c>
      <c r="M10" s="7">
        <f t="shared" si="1"/>
        <v>0</v>
      </c>
      <c r="N10" s="7">
        <f t="shared" si="2"/>
        <v>0</v>
      </c>
      <c r="O10" s="7">
        <f t="shared" si="3"/>
        <v>0</v>
      </c>
      <c r="P10" s="7">
        <f t="shared" si="4"/>
        <v>0</v>
      </c>
    </row>
    <row r="11" spans="1:18" ht="23.25" x14ac:dyDescent="0.25">
      <c r="A11" s="11" t="s">
        <v>10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7">
        <f t="shared" si="0"/>
        <v>0</v>
      </c>
      <c r="M11" s="7">
        <f t="shared" si="1"/>
        <v>0</v>
      </c>
      <c r="N11" s="7">
        <f t="shared" si="2"/>
        <v>0</v>
      </c>
      <c r="O11" s="7">
        <f t="shared" si="3"/>
        <v>0</v>
      </c>
      <c r="P11" s="7">
        <f t="shared" si="4"/>
        <v>0</v>
      </c>
    </row>
    <row r="12" spans="1:18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7"/>
      <c r="M12" s="7"/>
      <c r="N12" s="7"/>
      <c r="O12" s="7"/>
      <c r="P12" s="7"/>
    </row>
    <row r="13" spans="1:18" ht="23.25" x14ac:dyDescent="0.25">
      <c r="A13" s="10" t="s">
        <v>11</v>
      </c>
      <c r="B13" s="14">
        <v>0</v>
      </c>
      <c r="C13" s="14">
        <v>-6828298.9500000002</v>
      </c>
      <c r="D13" s="14">
        <v>-2178988.9</v>
      </c>
      <c r="E13" s="14">
        <v>0</v>
      </c>
      <c r="F13" s="14">
        <v>-9007287.8499999996</v>
      </c>
      <c r="G13" s="14">
        <v>0</v>
      </c>
      <c r="H13" s="14">
        <v>71542.399999999994</v>
      </c>
      <c r="I13" s="14">
        <v>14355.65</v>
      </c>
      <c r="J13" s="14">
        <v>0</v>
      </c>
      <c r="K13" s="14">
        <v>85898.05</v>
      </c>
      <c r="L13" s="7">
        <f t="shared" si="0"/>
        <v>0</v>
      </c>
      <c r="M13" s="6">
        <f t="shared" si="1"/>
        <v>-6756756.5499999998</v>
      </c>
      <c r="N13" s="6">
        <f t="shared" si="2"/>
        <v>-2164633.25</v>
      </c>
      <c r="O13" s="6">
        <f t="shared" si="3"/>
        <v>0</v>
      </c>
      <c r="P13" s="6">
        <f t="shared" si="4"/>
        <v>-8921389.7999999989</v>
      </c>
    </row>
    <row r="14" spans="1:18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7"/>
      <c r="M14" s="7"/>
      <c r="N14" s="7"/>
      <c r="O14" s="7"/>
      <c r="P14" s="7"/>
    </row>
    <row r="15" spans="1:18" ht="24" customHeight="1" x14ac:dyDescent="0.25">
      <c r="A15" s="11" t="s">
        <v>12</v>
      </c>
      <c r="B15" s="15">
        <v>0</v>
      </c>
      <c r="C15" s="15">
        <v>0</v>
      </c>
      <c r="D15" s="15">
        <v>-2178988.9</v>
      </c>
      <c r="E15" s="15">
        <v>0</v>
      </c>
      <c r="F15" s="15">
        <v>-2178988.9</v>
      </c>
      <c r="G15" s="15">
        <v>0</v>
      </c>
      <c r="H15" s="15">
        <v>0</v>
      </c>
      <c r="I15" s="15">
        <v>14355.65</v>
      </c>
      <c r="J15" s="15">
        <v>0</v>
      </c>
      <c r="K15" s="15">
        <v>14355.65</v>
      </c>
      <c r="L15" s="7">
        <f t="shared" si="0"/>
        <v>0</v>
      </c>
      <c r="M15" s="7">
        <f t="shared" si="1"/>
        <v>0</v>
      </c>
      <c r="N15" s="7">
        <f t="shared" si="2"/>
        <v>-2164633.25</v>
      </c>
      <c r="O15" s="7">
        <f t="shared" si="3"/>
        <v>0</v>
      </c>
      <c r="P15" s="7">
        <f t="shared" si="4"/>
        <v>-2164633.25</v>
      </c>
    </row>
    <row r="16" spans="1:18" x14ac:dyDescent="0.25">
      <c r="A16" s="11" t="s">
        <v>13</v>
      </c>
      <c r="B16" s="15">
        <v>0</v>
      </c>
      <c r="C16" s="15">
        <v>-6828298.9500000002</v>
      </c>
      <c r="D16" s="15">
        <v>0</v>
      </c>
      <c r="E16" s="15">
        <v>0</v>
      </c>
      <c r="F16" s="15">
        <v>-6828298.9500000002</v>
      </c>
      <c r="G16" s="15">
        <v>0</v>
      </c>
      <c r="H16" s="15">
        <v>71542.399999999994</v>
      </c>
      <c r="I16" s="15">
        <v>0</v>
      </c>
      <c r="J16" s="15">
        <v>0</v>
      </c>
      <c r="K16" s="15">
        <v>71542.399999999994</v>
      </c>
      <c r="L16" s="7">
        <f t="shared" si="0"/>
        <v>0</v>
      </c>
      <c r="M16" s="7">
        <f t="shared" si="1"/>
        <v>-6756756.5499999998</v>
      </c>
      <c r="N16" s="7">
        <f t="shared" si="2"/>
        <v>0</v>
      </c>
      <c r="O16" s="7">
        <f t="shared" si="3"/>
        <v>0</v>
      </c>
      <c r="P16" s="7">
        <f t="shared" si="4"/>
        <v>-6756756.5499999998</v>
      </c>
    </row>
    <row r="17" spans="1:16" x14ac:dyDescent="0.25">
      <c r="A17" s="11" t="s">
        <v>14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7">
        <f t="shared" si="0"/>
        <v>0</v>
      </c>
      <c r="M17" s="7">
        <f t="shared" si="1"/>
        <v>0</v>
      </c>
      <c r="N17" s="7">
        <f t="shared" si="2"/>
        <v>0</v>
      </c>
      <c r="O17" s="7">
        <f t="shared" si="3"/>
        <v>0</v>
      </c>
      <c r="P17" s="7">
        <f t="shared" si="4"/>
        <v>0</v>
      </c>
    </row>
    <row r="18" spans="1:16" x14ac:dyDescent="0.25">
      <c r="A18" s="11" t="s">
        <v>15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7">
        <f t="shared" si="0"/>
        <v>0</v>
      </c>
      <c r="M18" s="7">
        <f t="shared" si="1"/>
        <v>0</v>
      </c>
      <c r="N18" s="7">
        <f t="shared" si="2"/>
        <v>0</v>
      </c>
      <c r="O18" s="7">
        <f t="shared" si="3"/>
        <v>0</v>
      </c>
      <c r="P18" s="7">
        <f t="shared" si="4"/>
        <v>0</v>
      </c>
    </row>
    <row r="19" spans="1:16" ht="23.25" x14ac:dyDescent="0.25">
      <c r="A19" s="11" t="s">
        <v>16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7">
        <f t="shared" si="0"/>
        <v>0</v>
      </c>
      <c r="M19" s="7">
        <f t="shared" si="1"/>
        <v>0</v>
      </c>
      <c r="N19" s="7">
        <f t="shared" si="2"/>
        <v>0</v>
      </c>
      <c r="O19" s="7">
        <f t="shared" si="3"/>
        <v>0</v>
      </c>
      <c r="P19" s="7">
        <f t="shared" si="4"/>
        <v>0</v>
      </c>
    </row>
    <row r="20" spans="1:16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7"/>
      <c r="M20" s="7"/>
      <c r="N20" s="7"/>
      <c r="O20" s="7"/>
      <c r="P20" s="7"/>
    </row>
    <row r="21" spans="1:16" ht="23.25" x14ac:dyDescent="0.25">
      <c r="A21" s="10" t="s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6">
        <f t="shared" si="0"/>
        <v>0</v>
      </c>
      <c r="M21" s="6">
        <f t="shared" si="1"/>
        <v>0</v>
      </c>
      <c r="N21" s="6">
        <f t="shared" si="2"/>
        <v>0</v>
      </c>
      <c r="O21" s="6">
        <f t="shared" si="3"/>
        <v>0</v>
      </c>
      <c r="P21" s="6">
        <f t="shared" si="4"/>
        <v>0</v>
      </c>
    </row>
    <row r="22" spans="1:16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7">
        <f t="shared" si="0"/>
        <v>0</v>
      </c>
      <c r="M22" s="7">
        <f t="shared" si="1"/>
        <v>0</v>
      </c>
      <c r="N22" s="7">
        <f t="shared" si="2"/>
        <v>0</v>
      </c>
      <c r="O22" s="7">
        <f t="shared" si="3"/>
        <v>0</v>
      </c>
      <c r="P22" s="7">
        <f t="shared" si="4"/>
        <v>0</v>
      </c>
    </row>
    <row r="23" spans="1:16" x14ac:dyDescent="0.25">
      <c r="A23" s="11" t="s">
        <v>18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7">
        <f t="shared" si="0"/>
        <v>0</v>
      </c>
      <c r="M23" s="7">
        <f t="shared" si="1"/>
        <v>0</v>
      </c>
      <c r="N23" s="7">
        <f t="shared" si="2"/>
        <v>0</v>
      </c>
      <c r="O23" s="7">
        <f t="shared" si="3"/>
        <v>0</v>
      </c>
      <c r="P23" s="7">
        <f t="shared" si="4"/>
        <v>0</v>
      </c>
    </row>
    <row r="24" spans="1:16" ht="23.25" x14ac:dyDescent="0.25">
      <c r="A24" s="11" t="s">
        <v>19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7">
        <f t="shared" si="0"/>
        <v>0</v>
      </c>
      <c r="M24" s="7">
        <f t="shared" si="1"/>
        <v>0</v>
      </c>
      <c r="N24" s="7">
        <f t="shared" si="2"/>
        <v>0</v>
      </c>
      <c r="O24" s="7">
        <f t="shared" si="3"/>
        <v>0</v>
      </c>
      <c r="P24" s="7">
        <f t="shared" si="4"/>
        <v>0</v>
      </c>
    </row>
    <row r="25" spans="1:1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7"/>
      <c r="M25" s="7"/>
      <c r="N25" s="7"/>
      <c r="O25" s="7"/>
      <c r="P25" s="7"/>
    </row>
    <row r="26" spans="1:16" ht="23.25" x14ac:dyDescent="0.25">
      <c r="A26" s="10" t="s">
        <v>20</v>
      </c>
      <c r="B26" s="14">
        <v>6637652.8200000003</v>
      </c>
      <c r="C26" s="14">
        <v>-6828298.9500000002</v>
      </c>
      <c r="D26" s="14">
        <v>-2178988.9</v>
      </c>
      <c r="E26" s="14">
        <v>0</v>
      </c>
      <c r="F26" s="14">
        <v>-2369635.0299999998</v>
      </c>
      <c r="G26" s="14">
        <v>22106.04</v>
      </c>
      <c r="H26" s="14">
        <v>71542.399999999994</v>
      </c>
      <c r="I26" s="14">
        <v>14355.65</v>
      </c>
      <c r="J26" s="14">
        <v>0</v>
      </c>
      <c r="K26" s="14">
        <v>108004.09</v>
      </c>
      <c r="L26" s="6">
        <f t="shared" si="0"/>
        <v>6659758.8600000003</v>
      </c>
      <c r="M26" s="6">
        <f t="shared" si="1"/>
        <v>-6756756.5499999998</v>
      </c>
      <c r="N26" s="6">
        <f t="shared" si="2"/>
        <v>-2164633.25</v>
      </c>
      <c r="O26" s="6">
        <f t="shared" si="3"/>
        <v>0</v>
      </c>
      <c r="P26" s="6">
        <f t="shared" si="4"/>
        <v>-2261630.94</v>
      </c>
    </row>
    <row r="27" spans="1:16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7"/>
      <c r="M27" s="7"/>
      <c r="N27" s="7"/>
      <c r="O27" s="7"/>
      <c r="P27" s="7"/>
    </row>
    <row r="28" spans="1:16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7"/>
      <c r="M28" s="7"/>
      <c r="N28" s="7"/>
      <c r="O28" s="7"/>
      <c r="P28" s="7"/>
    </row>
    <row r="29" spans="1:16" ht="23.25" x14ac:dyDescent="0.25">
      <c r="A29" s="10" t="s">
        <v>21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6">
        <f t="shared" si="0"/>
        <v>0</v>
      </c>
      <c r="M29" s="6">
        <f t="shared" si="1"/>
        <v>0</v>
      </c>
      <c r="N29" s="6">
        <f t="shared" si="2"/>
        <v>0</v>
      </c>
      <c r="O29" s="6">
        <f t="shared" si="3"/>
        <v>0</v>
      </c>
      <c r="P29" s="6">
        <f t="shared" si="4"/>
        <v>0</v>
      </c>
    </row>
    <row r="30" spans="1:16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7">
        <f t="shared" si="0"/>
        <v>0</v>
      </c>
      <c r="M30" s="7">
        <f t="shared" si="1"/>
        <v>0</v>
      </c>
      <c r="N30" s="7">
        <f t="shared" si="2"/>
        <v>0</v>
      </c>
      <c r="O30" s="7">
        <f t="shared" si="3"/>
        <v>0</v>
      </c>
      <c r="P30" s="7">
        <f t="shared" si="4"/>
        <v>0</v>
      </c>
    </row>
    <row r="31" spans="1:16" x14ac:dyDescent="0.25">
      <c r="A31" s="11" t="s">
        <v>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7">
        <f t="shared" si="0"/>
        <v>0</v>
      </c>
      <c r="M31" s="7">
        <f t="shared" si="1"/>
        <v>0</v>
      </c>
      <c r="N31" s="7">
        <f t="shared" si="2"/>
        <v>0</v>
      </c>
      <c r="O31" s="7">
        <f t="shared" si="3"/>
        <v>0</v>
      </c>
      <c r="P31" s="7">
        <f t="shared" si="4"/>
        <v>0</v>
      </c>
    </row>
    <row r="32" spans="1:16" x14ac:dyDescent="0.25">
      <c r="A32" s="11" t="s">
        <v>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7">
        <f t="shared" si="0"/>
        <v>0</v>
      </c>
      <c r="M32" s="7">
        <f t="shared" si="1"/>
        <v>0</v>
      </c>
      <c r="N32" s="7">
        <f t="shared" si="2"/>
        <v>0</v>
      </c>
      <c r="O32" s="7">
        <f t="shared" si="3"/>
        <v>0</v>
      </c>
      <c r="P32" s="7">
        <f t="shared" si="4"/>
        <v>0</v>
      </c>
    </row>
    <row r="33" spans="1:16" ht="23.25" x14ac:dyDescent="0.25">
      <c r="A33" s="11" t="s">
        <v>10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7">
        <f t="shared" si="0"/>
        <v>0</v>
      </c>
      <c r="M33" s="7">
        <f t="shared" si="1"/>
        <v>0</v>
      </c>
      <c r="N33" s="7">
        <f t="shared" si="2"/>
        <v>0</v>
      </c>
      <c r="O33" s="7">
        <f t="shared" si="3"/>
        <v>0</v>
      </c>
      <c r="P33" s="7">
        <f t="shared" si="4"/>
        <v>0</v>
      </c>
    </row>
    <row r="34" spans="1:16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7">
        <f t="shared" si="0"/>
        <v>0</v>
      </c>
      <c r="M34" s="7">
        <f t="shared" si="1"/>
        <v>0</v>
      </c>
      <c r="N34" s="7">
        <f t="shared" si="2"/>
        <v>0</v>
      </c>
      <c r="O34" s="7">
        <f t="shared" si="3"/>
        <v>0</v>
      </c>
      <c r="P34" s="7">
        <f t="shared" si="4"/>
        <v>0</v>
      </c>
    </row>
    <row r="35" spans="1:16" ht="23.25" x14ac:dyDescent="0.25">
      <c r="A35" s="10" t="s">
        <v>22</v>
      </c>
      <c r="B35" s="14">
        <v>0</v>
      </c>
      <c r="C35" s="14">
        <v>-2178988.9</v>
      </c>
      <c r="D35" s="14">
        <v>6098883.5</v>
      </c>
      <c r="E35" s="14">
        <v>0</v>
      </c>
      <c r="F35" s="14">
        <v>3919894.6</v>
      </c>
      <c r="G35" s="14">
        <v>0</v>
      </c>
      <c r="H35" s="14">
        <v>14355.65</v>
      </c>
      <c r="I35" s="14">
        <v>90980.39</v>
      </c>
      <c r="J35" s="14">
        <v>0</v>
      </c>
      <c r="K35" s="14">
        <v>105336.04</v>
      </c>
      <c r="L35" s="6">
        <f t="shared" si="0"/>
        <v>0</v>
      </c>
      <c r="M35" s="6">
        <f t="shared" si="1"/>
        <v>-2164633.25</v>
      </c>
      <c r="N35" s="6">
        <f t="shared" si="2"/>
        <v>6189863.8899999997</v>
      </c>
      <c r="O35" s="6">
        <f t="shared" si="3"/>
        <v>0</v>
      </c>
      <c r="P35" s="6">
        <f t="shared" si="4"/>
        <v>4025230.64</v>
      </c>
    </row>
    <row r="36" spans="1:16" ht="15" customHeight="1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7"/>
      <c r="M36" s="7"/>
      <c r="N36" s="7"/>
      <c r="O36" s="7"/>
      <c r="P36" s="7"/>
    </row>
    <row r="37" spans="1:16" ht="27" customHeight="1" x14ac:dyDescent="0.25">
      <c r="A37" s="11" t="s">
        <v>12</v>
      </c>
      <c r="B37" s="15">
        <v>0</v>
      </c>
      <c r="C37" s="15">
        <v>0</v>
      </c>
      <c r="D37" s="15">
        <v>3919894.6</v>
      </c>
      <c r="E37" s="15">
        <v>0</v>
      </c>
      <c r="F37" s="15">
        <v>3919894.6</v>
      </c>
      <c r="G37" s="15">
        <v>0</v>
      </c>
      <c r="H37" s="15">
        <v>0</v>
      </c>
      <c r="I37" s="15">
        <v>105336.04</v>
      </c>
      <c r="J37" s="15">
        <v>0</v>
      </c>
      <c r="K37" s="15">
        <v>105336.04</v>
      </c>
      <c r="L37" s="7">
        <f t="shared" si="0"/>
        <v>0</v>
      </c>
      <c r="M37" s="7">
        <f t="shared" si="1"/>
        <v>0</v>
      </c>
      <c r="N37" s="7">
        <f t="shared" si="2"/>
        <v>4025230.64</v>
      </c>
      <c r="O37" s="7">
        <f t="shared" si="3"/>
        <v>0</v>
      </c>
      <c r="P37" s="7">
        <f t="shared" si="4"/>
        <v>4025230.64</v>
      </c>
    </row>
    <row r="38" spans="1:16" x14ac:dyDescent="0.25">
      <c r="A38" s="11" t="s">
        <v>13</v>
      </c>
      <c r="B38" s="15">
        <v>0</v>
      </c>
      <c r="C38" s="15">
        <v>-2178988.9</v>
      </c>
      <c r="D38" s="15">
        <v>2178988.9</v>
      </c>
      <c r="E38" s="15">
        <v>0</v>
      </c>
      <c r="F38" s="15">
        <v>0</v>
      </c>
      <c r="G38" s="15">
        <v>0</v>
      </c>
      <c r="H38" s="15">
        <v>14355.65</v>
      </c>
      <c r="I38" s="15">
        <v>-14355.65</v>
      </c>
      <c r="J38" s="15">
        <v>0</v>
      </c>
      <c r="K38" s="15">
        <v>0</v>
      </c>
      <c r="L38" s="7">
        <f t="shared" si="0"/>
        <v>0</v>
      </c>
      <c r="M38" s="7">
        <f t="shared" si="1"/>
        <v>-2164633.25</v>
      </c>
      <c r="N38" s="7">
        <f t="shared" si="2"/>
        <v>2164633.25</v>
      </c>
      <c r="O38" s="7">
        <f t="shared" si="3"/>
        <v>0</v>
      </c>
      <c r="P38" s="7">
        <f t="shared" si="4"/>
        <v>0</v>
      </c>
    </row>
    <row r="39" spans="1:16" x14ac:dyDescent="0.25">
      <c r="A39" s="11" t="s">
        <v>14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7">
        <f t="shared" si="0"/>
        <v>0</v>
      </c>
      <c r="M39" s="7">
        <f t="shared" si="1"/>
        <v>0</v>
      </c>
      <c r="N39" s="7">
        <f t="shared" si="2"/>
        <v>0</v>
      </c>
      <c r="O39" s="7">
        <f t="shared" si="3"/>
        <v>0</v>
      </c>
      <c r="P39" s="7">
        <f t="shared" si="4"/>
        <v>0</v>
      </c>
    </row>
    <row r="40" spans="1:16" x14ac:dyDescent="0.25">
      <c r="A40" s="11" t="s">
        <v>15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7">
        <f t="shared" si="0"/>
        <v>0</v>
      </c>
      <c r="M40" s="7">
        <f t="shared" si="1"/>
        <v>0</v>
      </c>
      <c r="N40" s="7">
        <f t="shared" si="2"/>
        <v>0</v>
      </c>
      <c r="O40" s="7">
        <f t="shared" si="3"/>
        <v>0</v>
      </c>
      <c r="P40" s="7">
        <f t="shared" si="4"/>
        <v>0</v>
      </c>
    </row>
    <row r="41" spans="1:16" ht="23.25" x14ac:dyDescent="0.25">
      <c r="A41" s="11" t="s">
        <v>16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7">
        <f t="shared" si="0"/>
        <v>0</v>
      </c>
      <c r="M41" s="7">
        <f t="shared" si="1"/>
        <v>0</v>
      </c>
      <c r="N41" s="7">
        <f t="shared" si="2"/>
        <v>0</v>
      </c>
      <c r="O41" s="7">
        <f t="shared" si="3"/>
        <v>0</v>
      </c>
      <c r="P41" s="7">
        <f t="shared" si="4"/>
        <v>0</v>
      </c>
    </row>
    <row r="42" spans="1:16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7"/>
      <c r="M42" s="7"/>
      <c r="N42" s="7"/>
      <c r="O42" s="7"/>
      <c r="P42" s="7"/>
    </row>
    <row r="43" spans="1:16" ht="34.5" x14ac:dyDescent="0.25">
      <c r="A43" s="10" t="s">
        <v>23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6">
        <f t="shared" si="0"/>
        <v>0</v>
      </c>
      <c r="M43" s="6">
        <f t="shared" si="1"/>
        <v>0</v>
      </c>
      <c r="N43" s="6">
        <f t="shared" si="2"/>
        <v>0</v>
      </c>
      <c r="O43" s="6">
        <f t="shared" si="3"/>
        <v>0</v>
      </c>
      <c r="P43" s="6">
        <f t="shared" si="4"/>
        <v>0</v>
      </c>
    </row>
    <row r="44" spans="1:16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7">
        <f t="shared" si="0"/>
        <v>0</v>
      </c>
      <c r="M44" s="7">
        <f t="shared" si="1"/>
        <v>0</v>
      </c>
      <c r="N44" s="7">
        <f t="shared" si="2"/>
        <v>0</v>
      </c>
      <c r="O44" s="7">
        <f t="shared" si="3"/>
        <v>0</v>
      </c>
      <c r="P44" s="7">
        <f t="shared" si="4"/>
        <v>0</v>
      </c>
    </row>
    <row r="45" spans="1:16" x14ac:dyDescent="0.25">
      <c r="A45" s="11" t="s">
        <v>18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7">
        <f t="shared" si="0"/>
        <v>0</v>
      </c>
      <c r="M45" s="7">
        <f t="shared" si="1"/>
        <v>0</v>
      </c>
      <c r="N45" s="7">
        <f t="shared" si="2"/>
        <v>0</v>
      </c>
      <c r="O45" s="7">
        <f t="shared" si="3"/>
        <v>0</v>
      </c>
      <c r="P45" s="7">
        <f t="shared" si="4"/>
        <v>0</v>
      </c>
    </row>
    <row r="46" spans="1:16" ht="23.25" x14ac:dyDescent="0.25">
      <c r="A46" s="11" t="s">
        <v>19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7">
        <f t="shared" si="0"/>
        <v>0</v>
      </c>
      <c r="M46" s="7">
        <f t="shared" si="1"/>
        <v>0</v>
      </c>
      <c r="N46" s="7">
        <f t="shared" si="2"/>
        <v>0</v>
      </c>
      <c r="O46" s="7">
        <f t="shared" si="3"/>
        <v>0</v>
      </c>
      <c r="P46" s="7">
        <f t="shared" si="4"/>
        <v>0</v>
      </c>
    </row>
    <row r="47" spans="1:16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7">
        <f t="shared" si="0"/>
        <v>0</v>
      </c>
      <c r="M47" s="7">
        <f t="shared" si="1"/>
        <v>0</v>
      </c>
      <c r="N47" s="7">
        <f t="shared" si="2"/>
        <v>0</v>
      </c>
      <c r="O47" s="7">
        <f t="shared" si="3"/>
        <v>0</v>
      </c>
      <c r="P47" s="7">
        <f t="shared" si="4"/>
        <v>0</v>
      </c>
    </row>
    <row r="48" spans="1:16" ht="23.25" x14ac:dyDescent="0.25">
      <c r="A48" s="10" t="s">
        <v>24</v>
      </c>
      <c r="B48" s="14">
        <v>6637652.8200000003</v>
      </c>
      <c r="C48" s="14">
        <v>-9007287.8499999996</v>
      </c>
      <c r="D48" s="14">
        <v>3919894.6</v>
      </c>
      <c r="E48" s="14">
        <v>0</v>
      </c>
      <c r="F48" s="14">
        <v>1550259.57</v>
      </c>
      <c r="G48" s="14">
        <v>22106.04</v>
      </c>
      <c r="H48" s="14">
        <v>85898.05</v>
      </c>
      <c r="I48" s="14">
        <v>105336.04</v>
      </c>
      <c r="J48" s="14">
        <v>0</v>
      </c>
      <c r="K48" s="14">
        <v>213340.13</v>
      </c>
      <c r="L48" s="6">
        <f t="shared" si="0"/>
        <v>6659758.8600000003</v>
      </c>
      <c r="M48" s="6">
        <f t="shared" si="1"/>
        <v>-8921389.7999999989</v>
      </c>
      <c r="N48" s="6">
        <f t="shared" si="2"/>
        <v>4025230.64</v>
      </c>
      <c r="O48" s="6">
        <f t="shared" si="3"/>
        <v>0</v>
      </c>
      <c r="P48" s="6">
        <f t="shared" si="4"/>
        <v>1763599.7000000002</v>
      </c>
    </row>
    <row r="49" spans="2:12" x14ac:dyDescent="0.25">
      <c r="B49" s="2"/>
      <c r="C49" s="2"/>
      <c r="D49" s="2"/>
      <c r="E49" s="2"/>
      <c r="F49" s="2"/>
      <c r="L49" s="2"/>
    </row>
    <row r="50" spans="2:12" x14ac:dyDescent="0.25">
      <c r="B50" s="2"/>
      <c r="C50" s="2"/>
      <c r="D50" s="2"/>
      <c r="E50" s="2"/>
      <c r="F50" s="2"/>
      <c r="L50" s="2"/>
    </row>
    <row r="51" spans="2:12" x14ac:dyDescent="0.25">
      <c r="B51" s="2"/>
      <c r="C51" s="2"/>
      <c r="D51" s="2"/>
      <c r="E51" s="2"/>
      <c r="F51" s="2"/>
      <c r="L51" s="2"/>
    </row>
    <row r="52" spans="2:12" x14ac:dyDescent="0.25">
      <c r="B52" s="2"/>
      <c r="C52" s="2"/>
      <c r="D52" s="2"/>
      <c r="E52" s="2"/>
      <c r="F52" s="2"/>
      <c r="L52" s="2"/>
    </row>
    <row r="53" spans="2:12" x14ac:dyDescent="0.25">
      <c r="B53" s="2"/>
      <c r="C53" s="2"/>
      <c r="D53" s="2"/>
      <c r="E53" s="2"/>
      <c r="F53" s="2"/>
      <c r="L53" s="2"/>
    </row>
    <row r="54" spans="2:12" x14ac:dyDescent="0.25">
      <c r="B54" s="2"/>
      <c r="C54" s="2"/>
      <c r="D54" s="2"/>
      <c r="E54" s="2"/>
      <c r="F54" s="2"/>
      <c r="L54" s="2"/>
    </row>
    <row r="55" spans="2:12" x14ac:dyDescent="0.25">
      <c r="B55" s="2"/>
      <c r="C55" s="2"/>
      <c r="D55" s="2"/>
      <c r="E55" s="2"/>
      <c r="F55" s="2"/>
      <c r="L55" s="2"/>
    </row>
    <row r="56" spans="2:12" x14ac:dyDescent="0.25">
      <c r="B56" s="2"/>
      <c r="C56" s="2"/>
      <c r="D56" s="2"/>
      <c r="E56" s="2"/>
      <c r="F56" s="2"/>
      <c r="L56" s="2"/>
    </row>
    <row r="57" spans="2:12" x14ac:dyDescent="0.25">
      <c r="B57" s="2"/>
      <c r="C57" s="2"/>
      <c r="D57" s="2"/>
      <c r="E57" s="2"/>
      <c r="F57" s="2"/>
      <c r="L57" s="2"/>
    </row>
    <row r="58" spans="2:12" x14ac:dyDescent="0.25">
      <c r="B58" s="2"/>
      <c r="C58" s="2"/>
      <c r="D58" s="2"/>
      <c r="E58" s="2"/>
      <c r="F58" s="2"/>
      <c r="L58" s="2"/>
    </row>
    <row r="59" spans="2:12" x14ac:dyDescent="0.25">
      <c r="B59" s="2"/>
      <c r="C59" s="2"/>
      <c r="D59" s="2"/>
      <c r="E59" s="2"/>
      <c r="F59" s="2"/>
      <c r="L59" s="2"/>
    </row>
    <row r="60" spans="2:12" x14ac:dyDescent="0.25">
      <c r="B60" s="2"/>
      <c r="C60" s="2"/>
      <c r="D60" s="2"/>
      <c r="E60" s="2"/>
      <c r="F60" s="2"/>
      <c r="L60" s="2"/>
    </row>
    <row r="61" spans="2:12" x14ac:dyDescent="0.25">
      <c r="B61" s="2"/>
      <c r="C61" s="2"/>
      <c r="D61" s="2"/>
      <c r="E61" s="2"/>
      <c r="F61" s="2"/>
      <c r="L61" s="2"/>
    </row>
    <row r="62" spans="2:12" x14ac:dyDescent="0.25">
      <c r="B62" s="2"/>
      <c r="C62" s="2"/>
      <c r="D62" s="2"/>
      <c r="E62" s="2"/>
      <c r="F62" s="2"/>
    </row>
    <row r="66" spans="1:14" x14ac:dyDescent="0.25">
      <c r="A66" t="s">
        <v>30</v>
      </c>
    </row>
    <row r="67" spans="1:14" x14ac:dyDescent="0.25">
      <c r="A67" s="1" t="s">
        <v>31</v>
      </c>
      <c r="B67" s="12"/>
      <c r="C67" s="1"/>
      <c r="D67" s="1"/>
      <c r="E67" s="13"/>
      <c r="G67" s="13"/>
      <c r="I67" s="12" t="s">
        <v>32</v>
      </c>
      <c r="M67" s="13" t="s">
        <v>33</v>
      </c>
    </row>
    <row r="68" spans="1:14" x14ac:dyDescent="0.25">
      <c r="A68" s="1" t="s">
        <v>34</v>
      </c>
      <c r="B68" s="1"/>
      <c r="C68" s="1"/>
      <c r="D68" s="1"/>
      <c r="E68" s="1"/>
      <c r="F68" s="1"/>
      <c r="G68" s="1"/>
    </row>
    <row r="71" spans="1:14" x14ac:dyDescent="0.25">
      <c r="I71" s="12"/>
      <c r="J71" s="1"/>
      <c r="K71" s="1"/>
      <c r="L71" s="13"/>
      <c r="N71" s="13"/>
    </row>
    <row r="72" spans="1:14" x14ac:dyDescent="0.25">
      <c r="I72" s="1"/>
      <c r="J72" s="1"/>
      <c r="K72" s="1"/>
      <c r="L72" s="1"/>
      <c r="M72" s="1"/>
      <c r="N72" s="1"/>
    </row>
  </sheetData>
  <mergeCells count="7">
    <mergeCell ref="L5:P5"/>
    <mergeCell ref="A1:P1"/>
    <mergeCell ref="A2:P2"/>
    <mergeCell ref="A3:P3"/>
    <mergeCell ref="A4:R4"/>
    <mergeCell ref="B5:F5"/>
    <mergeCell ref="G5:K5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2022-04-27T16:00:02Z</cp:lastPrinted>
  <dcterms:created xsi:type="dcterms:W3CDTF">2022-01-28T15:07:22Z</dcterms:created>
  <dcterms:modified xsi:type="dcterms:W3CDTF">2022-04-27T16:00:15Z</dcterms:modified>
</cp:coreProperties>
</file>